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me\Desktop\Reinhard\Schützenbruderschaft Hagstedt-Halter\Bezirksmeisterschaften\2023\"/>
    </mc:Choice>
  </mc:AlternateContent>
  <xr:revisionPtr revIDLastSave="0" documentId="8_{1D2AF99F-3E4F-4CAE-A4BE-A91BAF25083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Einzelwertung" sheetId="1" r:id="rId1"/>
    <sheet name="Mannschaftswertung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3" l="1"/>
  <c r="F15" i="3"/>
  <c r="G15" i="3" l="1"/>
  <c r="G18" i="3"/>
  <c r="F18" i="3"/>
  <c r="G9" i="3"/>
  <c r="F9" i="3"/>
  <c r="G12" i="3"/>
  <c r="F12" i="3"/>
  <c r="G6" i="3"/>
  <c r="F6" i="3"/>
  <c r="G3" i="3"/>
</calcChain>
</file>

<file path=xl/sharedStrings.xml><?xml version="1.0" encoding="utf-8"?>
<sst xmlns="http://schemas.openxmlformats.org/spreadsheetml/2006/main" count="74" uniqueCount="50">
  <si>
    <t>Mixed-Klasse männlich</t>
  </si>
  <si>
    <t>Platz</t>
  </si>
  <si>
    <t>Name</t>
  </si>
  <si>
    <t>Zähler</t>
  </si>
  <si>
    <t>Teiler</t>
  </si>
  <si>
    <t>Total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</si>
  <si>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</si>
  <si>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</si>
  <si>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</si>
  <si>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</si>
  <si>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</si>
  <si>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</si>
  <si>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</si>
  <si>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</si>
  <si>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</si>
  <si>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</si>
  <si>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</si>
  <si>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Marie Knabke</t>
  </si>
  <si>
    <t>Anna Feseck</t>
  </si>
  <si>
    <t>Dominik Holtvogt</t>
  </si>
  <si>
    <t>Eric Trumme</t>
  </si>
  <si>
    <t>Hanno Siemer-Thole</t>
  </si>
  <si>
    <t>Patrick Tönjes</t>
  </si>
  <si>
    <t>Louis Niemann</t>
  </si>
  <si>
    <t>Mixed-Klasse weiblich</t>
  </si>
  <si>
    <t>Norddöllen-Astrup 1</t>
  </si>
  <si>
    <t>10er</t>
  </si>
  <si>
    <t>Differenz</t>
  </si>
  <si>
    <t>Hagstedt-Halter 1</t>
  </si>
  <si>
    <t>Hagstedt-Halter 2</t>
  </si>
  <si>
    <t>Rottinghausen 1</t>
  </si>
  <si>
    <t>Rottinghausen 2</t>
  </si>
  <si>
    <t>Ida Siemer</t>
  </si>
  <si>
    <t>Verein</t>
  </si>
  <si>
    <t>Leo Kramer</t>
  </si>
  <si>
    <t>Lutz Kramer</t>
  </si>
  <si>
    <t>Hiinerk Werneke</t>
  </si>
  <si>
    <t>Mattis Surmann</t>
  </si>
  <si>
    <t>Luca Globisch</t>
  </si>
  <si>
    <t>Johannes Meyer</t>
  </si>
  <si>
    <t>Juliana Hollinden</t>
  </si>
  <si>
    <t>Leo Kramer
Lutz Kramer
Marie Kramer</t>
  </si>
  <si>
    <t xml:space="preserve">Luca Globisch
Anna Feseck
</t>
  </si>
  <si>
    <t>Louis Niemann
Dominik Holtvogt
Johannes Meyer</t>
  </si>
  <si>
    <t>Ellenstedt 1</t>
  </si>
  <si>
    <t>Juliana Hollinden
Hinnerk Werneke
Mattis Surmann</t>
  </si>
  <si>
    <t>Annika Tönjes
Eric Trumme
Hanno Siemer-Thole</t>
  </si>
  <si>
    <t>Jule Tönjes
Patrick Tönjes
Ida Siemer</t>
  </si>
  <si>
    <t>Annika Tönjes</t>
  </si>
  <si>
    <t>Jule Tönjes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</si>
</sst>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theme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theme="1"/>
      </bottom>
      <diagonal/>
    </border>
    <border>
      <left style="thin">
        <color theme="1"/>
      </left>
      <right style="thin">
        <color theme="0" tint="-0.34998626667073579"/>
      </right>
      <top style="thin">
        <color theme="0" tint="-0.34998626667073579"/>
      </top>
      <bottom style="medium">
        <color theme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medium">
        <color theme="1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medium">
        <color theme="1"/>
      </bottom>
      <diagonal/>
    </border>
    <border>
      <left/>
      <right style="thin">
        <color theme="1"/>
      </right>
      <top/>
      <bottom style="thin">
        <color theme="0" tint="-0.34998626667073579"/>
      </bottom>
      <diagonal/>
    </border>
    <border>
      <left/>
      <right style="thin">
        <color theme="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1"/>
      </right>
      <top style="thin">
        <color theme="0" tint="-0.34998626667073579"/>
      </top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theme="0" tint="-0.34998626667073579"/>
      </bottom>
      <diagonal/>
    </border>
    <border>
      <left/>
      <right style="thin">
        <color theme="1"/>
      </right>
      <top style="thin">
        <color theme="0" tint="-0.34998626667073579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/>
      </left>
      <right style="thin">
        <color theme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1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6" xfId="0" applyBorder="1"/>
    <xf numFmtId="0" fontId="0" fillId="0" borderId="17" xfId="0" applyBorder="1"/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 applyAlignment="1">
      <alignment horizontal="center" vertical="center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3" xfId="0" applyBorder="1"/>
    <xf numFmtId="0" fontId="0" fillId="0" borderId="3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36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41" xfId="0" applyBorder="1" applyAlignment="1">
      <alignment horizontal="left" vertical="center" wrapText="1"/>
    </xf>
    <xf numFmtId="0" fontId="0" fillId="0" borderId="43" xfId="0" applyBorder="1" applyAlignment="1">
      <alignment vertical="center"/>
    </xf>
    <xf numFmtId="0" fontId="1" fillId="0" borderId="14" xfId="0" applyFont="1" applyBorder="1"/>
    <xf numFmtId="0" fontId="0" fillId="0" borderId="44" xfId="0" applyBorder="1"/>
    <xf numFmtId="0" fontId="1" fillId="0" borderId="43" xfId="0" applyFont="1" applyBorder="1"/>
    <xf numFmtId="0" fontId="1" fillId="0" borderId="44" xfId="0" applyFont="1" applyBorder="1"/>
    <xf numFmtId="0" fontId="0" fillId="0" borderId="36" xfId="0" applyBorder="1" applyAlignment="1">
      <alignment horizontal="left" vertical="center" wrapText="1"/>
    </xf>
    <xf numFmtId="0" fontId="0" fillId="0" borderId="36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45" xfId="0" applyBorder="1"/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35" xfId="0" applyBorder="1" applyAlignment="1">
      <alignment horizontal="left" vertical="top"/>
    </xf>
    <xf numFmtId="0" fontId="0" fillId="0" borderId="38" xfId="0" applyBorder="1" applyAlignment="1">
      <alignment horizontal="left" vertical="top"/>
    </xf>
    <xf numFmtId="0" fontId="0" fillId="0" borderId="40" xfId="0" applyBorder="1" applyAlignment="1">
      <alignment horizontal="left" vertical="top"/>
    </xf>
    <xf numFmtId="0" fontId="0" fillId="0" borderId="36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3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6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41" xfId="0" applyBorder="1" applyAlignment="1">
      <alignment horizontal="left" vertical="top"/>
    </xf>
    <xf numFmtId="0" fontId="0" fillId="0" borderId="0" xfId="0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</cellXfs>
  <cellStyles count="1">
    <cellStyle name="Standard" xfId="0" builtinId="0"/>
  </cellStyles>
  <dxfs count="7">
    <dxf>
      <font>
        <color theme="0"/>
      </font>
      <numFmt numFmtId="0" formatCode="General"/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numFmt numFmtId="0" formatCode="General"/>
    </dxf>
    <dxf>
      <font>
        <color theme="0"/>
      </font>
    </dxf>
    <dxf>
      <font>
        <color theme="0"/>
      </font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2"/>
  <sheetViews>
    <sheetView tabSelected="1" workbookViewId="0"/>
  </sheetViews>
  <sheetFormatPr baseColWidth="10" defaultRowHeight="15" x14ac:dyDescent="0.25"/>
  <cols>
    <col min="2" max="2" width="22.85546875" customWidth="1"/>
    <col min="3" max="13" width="0" hidden="1" customWidth="1"/>
  </cols>
  <sheetData>
    <row r="1" spans="1:15" x14ac:dyDescent="0.25">
      <c r="A1" t="s">
        <v>0</v>
      </c>
    </row>
    <row r="3" spans="1:15" x14ac:dyDescent="0.25">
      <c r="A3" s="77" t="s">
        <v>1</v>
      </c>
      <c r="B3" s="77" t="s">
        <v>2</v>
      </c>
      <c r="C3" s="78" t="s">
        <v>3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7" t="s">
        <v>4</v>
      </c>
      <c r="O3" s="77" t="s">
        <v>5</v>
      </c>
    </row>
    <row r="4" spans="1:15" x14ac:dyDescent="0.25">
      <c r="A4" s="77"/>
      <c r="B4" s="77"/>
      <c r="C4" s="1">
        <v>10</v>
      </c>
      <c r="D4" s="1">
        <v>9</v>
      </c>
      <c r="E4" s="1">
        <v>8</v>
      </c>
      <c r="F4" s="1">
        <v>7</v>
      </c>
      <c r="G4" s="1">
        <v>6</v>
      </c>
      <c r="H4" s="1">
        <v>5</v>
      </c>
      <c r="I4" s="1">
        <v>4</v>
      </c>
      <c r="J4" s="1">
        <v>3</v>
      </c>
      <c r="K4" s="1">
        <v>2</v>
      </c>
      <c r="L4" s="1">
        <v>1</v>
      </c>
      <c r="M4" s="1">
        <v>0</v>
      </c>
      <c r="N4" s="77"/>
      <c r="O4" s="77"/>
    </row>
    <row r="5" spans="1:15" x14ac:dyDescent="0.25">
      <c r="A5" s="73" t="s">
        <v>6</v>
      </c>
      <c r="B5" s="20" t="s">
        <v>20</v>
      </c>
      <c r="C5" s="35">
        <v>8</v>
      </c>
      <c r="D5" s="36">
        <v>3</v>
      </c>
      <c r="E5" s="36">
        <v>2</v>
      </c>
      <c r="F5" s="36">
        <v>1</v>
      </c>
      <c r="G5" s="36">
        <v>1</v>
      </c>
      <c r="H5" s="36"/>
      <c r="I5" s="36"/>
      <c r="J5" s="36"/>
      <c r="K5" s="36"/>
      <c r="L5" s="36"/>
      <c r="M5" s="37"/>
      <c r="N5" s="46">
        <v>843</v>
      </c>
      <c r="O5" s="13">
        <v>142</v>
      </c>
    </row>
    <row r="6" spans="1:15" x14ac:dyDescent="0.25">
      <c r="A6" s="74" t="s">
        <v>7</v>
      </c>
      <c r="B6" s="21" t="s">
        <v>22</v>
      </c>
      <c r="C6" s="38">
        <v>10</v>
      </c>
      <c r="D6" s="39"/>
      <c r="E6" s="39">
        <v>1</v>
      </c>
      <c r="F6" s="39">
        <v>3</v>
      </c>
      <c r="G6" s="39"/>
      <c r="H6" s="39"/>
      <c r="I6" s="39">
        <v>1</v>
      </c>
      <c r="J6" s="39"/>
      <c r="K6" s="39"/>
      <c r="L6" s="39"/>
      <c r="M6" s="40"/>
      <c r="N6" s="47">
        <v>1107</v>
      </c>
      <c r="O6" s="28">
        <v>136</v>
      </c>
    </row>
    <row r="7" spans="1:15" ht="15.75" thickBot="1" x14ac:dyDescent="0.3">
      <c r="A7" s="75" t="s">
        <v>8</v>
      </c>
      <c r="B7" s="22" t="s">
        <v>34</v>
      </c>
      <c r="C7" s="41">
        <v>3</v>
      </c>
      <c r="D7" s="42">
        <v>3</v>
      </c>
      <c r="E7" s="42">
        <v>2</v>
      </c>
      <c r="F7" s="42">
        <v>2</v>
      </c>
      <c r="G7" s="42">
        <v>1</v>
      </c>
      <c r="H7" s="42"/>
      <c r="I7" s="42">
        <v>2</v>
      </c>
      <c r="J7" s="42">
        <v>1</v>
      </c>
      <c r="K7" s="42"/>
      <c r="L7" s="42"/>
      <c r="M7" s="43"/>
      <c r="N7" s="48">
        <v>1374</v>
      </c>
      <c r="O7" s="19">
        <v>135</v>
      </c>
    </row>
    <row r="8" spans="1:15" x14ac:dyDescent="0.25">
      <c r="A8" s="74" t="s">
        <v>9</v>
      </c>
      <c r="B8" s="23" t="s">
        <v>35</v>
      </c>
      <c r="C8" s="44">
        <v>6</v>
      </c>
      <c r="D8" s="36">
        <v>4</v>
      </c>
      <c r="E8" s="36">
        <v>2</v>
      </c>
      <c r="F8" s="36"/>
      <c r="G8" s="36">
        <v>1</v>
      </c>
      <c r="H8" s="36"/>
      <c r="I8" s="36">
        <v>1</v>
      </c>
      <c r="J8" s="36"/>
      <c r="K8" s="36">
        <v>1</v>
      </c>
      <c r="L8" s="36"/>
      <c r="M8" s="37"/>
      <c r="N8" s="49">
        <v>823</v>
      </c>
      <c r="O8" s="28">
        <v>134</v>
      </c>
    </row>
    <row r="9" spans="1:15" x14ac:dyDescent="0.25">
      <c r="A9" s="74" t="s">
        <v>10</v>
      </c>
      <c r="B9" s="24" t="s">
        <v>23</v>
      </c>
      <c r="C9" s="45">
        <v>5</v>
      </c>
      <c r="D9" s="39">
        <v>8</v>
      </c>
      <c r="E9" s="39">
        <v>1</v>
      </c>
      <c r="F9" s="39"/>
      <c r="G9" s="39"/>
      <c r="H9" s="39">
        <v>1</v>
      </c>
      <c r="I9" s="39"/>
      <c r="J9" s="39"/>
      <c r="K9" s="39"/>
      <c r="L9" s="39"/>
      <c r="M9" s="40"/>
      <c r="N9" s="47">
        <v>996</v>
      </c>
      <c r="O9" s="28">
        <v>133</v>
      </c>
    </row>
    <row r="10" spans="1:15" x14ac:dyDescent="0.25">
      <c r="A10" s="74" t="s">
        <v>11</v>
      </c>
      <c r="B10" s="24" t="s">
        <v>21</v>
      </c>
      <c r="C10" s="45">
        <v>7</v>
      </c>
      <c r="D10" s="39">
        <v>4</v>
      </c>
      <c r="E10" s="39"/>
      <c r="F10" s="39">
        <v>2</v>
      </c>
      <c r="G10" s="39"/>
      <c r="H10" s="39">
        <v>2</v>
      </c>
      <c r="I10" s="39"/>
      <c r="J10" s="39"/>
      <c r="K10" s="39"/>
      <c r="L10" s="39"/>
      <c r="M10" s="40"/>
      <c r="N10" s="47">
        <v>1373</v>
      </c>
      <c r="O10" s="28">
        <v>129</v>
      </c>
    </row>
    <row r="11" spans="1:15" x14ac:dyDescent="0.25">
      <c r="A11" s="74" t="s">
        <v>12</v>
      </c>
      <c r="B11" s="24" t="s">
        <v>19</v>
      </c>
      <c r="C11" s="45">
        <v>5</v>
      </c>
      <c r="D11" s="39">
        <v>4</v>
      </c>
      <c r="E11" s="39">
        <v>1</v>
      </c>
      <c r="F11" s="39">
        <v>2</v>
      </c>
      <c r="G11" s="39"/>
      <c r="H11" s="39">
        <v>1</v>
      </c>
      <c r="I11" s="39"/>
      <c r="J11" s="39">
        <v>1</v>
      </c>
      <c r="K11" s="39"/>
      <c r="L11" s="39">
        <v>1</v>
      </c>
      <c r="M11" s="40"/>
      <c r="N11" s="47">
        <v>1308</v>
      </c>
      <c r="O11" s="28">
        <v>127</v>
      </c>
    </row>
    <row r="12" spans="1:15" x14ac:dyDescent="0.25">
      <c r="A12" s="74" t="s">
        <v>13</v>
      </c>
      <c r="B12" s="68" t="s">
        <v>38</v>
      </c>
      <c r="C12" s="69"/>
      <c r="D12" s="70"/>
      <c r="E12" s="70"/>
      <c r="F12" s="70"/>
      <c r="G12" s="70"/>
      <c r="H12" s="70"/>
      <c r="I12" s="70"/>
      <c r="J12" s="70"/>
      <c r="K12" s="70"/>
      <c r="L12" s="70"/>
      <c r="M12" s="71"/>
      <c r="N12" s="72">
        <v>1572</v>
      </c>
      <c r="O12" s="28">
        <v>124</v>
      </c>
    </row>
    <row r="13" spans="1:15" x14ac:dyDescent="0.25">
      <c r="A13" s="74" t="s">
        <v>14</v>
      </c>
      <c r="B13" s="68" t="s">
        <v>36</v>
      </c>
      <c r="C13" s="69"/>
      <c r="D13" s="70"/>
      <c r="E13" s="70"/>
      <c r="F13" s="70"/>
      <c r="G13" s="70"/>
      <c r="H13" s="70"/>
      <c r="I13" s="70"/>
      <c r="J13" s="70"/>
      <c r="K13" s="70"/>
      <c r="L13" s="70"/>
      <c r="M13" s="71"/>
      <c r="N13" s="72">
        <v>2207</v>
      </c>
      <c r="O13" s="28">
        <v>122</v>
      </c>
    </row>
    <row r="14" spans="1:15" x14ac:dyDescent="0.25">
      <c r="A14" s="74" t="s">
        <v>15</v>
      </c>
      <c r="B14" s="68" t="s">
        <v>37</v>
      </c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1"/>
      <c r="N14" s="72">
        <v>2283</v>
      </c>
      <c r="O14" s="28">
        <v>113</v>
      </c>
    </row>
    <row r="15" spans="1:15" x14ac:dyDescent="0.25">
      <c r="A15" s="76" t="s">
        <v>16</v>
      </c>
      <c r="B15" s="25" t="s">
        <v>39</v>
      </c>
      <c r="C15" s="53">
        <v>1</v>
      </c>
      <c r="D15" s="54">
        <v>5</v>
      </c>
      <c r="E15" s="54">
        <v>1</v>
      </c>
      <c r="F15" s="54">
        <v>2</v>
      </c>
      <c r="G15" s="54">
        <v>1</v>
      </c>
      <c r="H15" s="54">
        <v>1</v>
      </c>
      <c r="I15" s="54">
        <v>1</v>
      </c>
      <c r="J15" s="54"/>
      <c r="K15" s="54"/>
      <c r="L15" s="54">
        <v>1</v>
      </c>
      <c r="M15" s="55">
        <v>2</v>
      </c>
      <c r="N15" s="50">
        <v>4136</v>
      </c>
      <c r="O15" s="29">
        <v>113</v>
      </c>
    </row>
    <row r="18" spans="1:16" x14ac:dyDescent="0.25">
      <c r="A18" t="s">
        <v>24</v>
      </c>
    </row>
    <row r="20" spans="1:16" x14ac:dyDescent="0.25">
      <c r="A20" s="77" t="s">
        <v>1</v>
      </c>
      <c r="B20" s="77" t="s">
        <v>2</v>
      </c>
      <c r="C20" s="78" t="s">
        <v>3</v>
      </c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7" t="s">
        <v>4</v>
      </c>
      <c r="O20" s="77" t="s">
        <v>5</v>
      </c>
    </row>
    <row r="21" spans="1:16" x14ac:dyDescent="0.25">
      <c r="A21" s="77"/>
      <c r="B21" s="77"/>
      <c r="C21" s="1">
        <v>10</v>
      </c>
      <c r="D21" s="1">
        <v>9</v>
      </c>
      <c r="E21" s="1">
        <v>8</v>
      </c>
      <c r="F21" s="1">
        <v>7</v>
      </c>
      <c r="G21" s="1">
        <v>6</v>
      </c>
      <c r="H21" s="1">
        <v>5</v>
      </c>
      <c r="I21" s="1">
        <v>4</v>
      </c>
      <c r="J21" s="1">
        <v>3</v>
      </c>
      <c r="K21" s="1">
        <v>2</v>
      </c>
      <c r="L21" s="1">
        <v>1</v>
      </c>
      <c r="M21" s="1">
        <v>0</v>
      </c>
      <c r="N21" s="77"/>
      <c r="O21" s="77"/>
    </row>
    <row r="22" spans="1:16" x14ac:dyDescent="0.25">
      <c r="A22" s="26" t="s">
        <v>6</v>
      </c>
      <c r="B22" s="20" t="s">
        <v>48</v>
      </c>
      <c r="C22" s="12">
        <v>10</v>
      </c>
      <c r="D22" s="3">
        <v>2</v>
      </c>
      <c r="E22" s="3">
        <v>2</v>
      </c>
      <c r="F22" s="3">
        <v>1</v>
      </c>
      <c r="G22" s="3"/>
      <c r="H22" s="3"/>
      <c r="I22" s="3"/>
      <c r="J22" s="3"/>
      <c r="K22" s="3"/>
      <c r="L22" s="3"/>
      <c r="M22" s="4"/>
      <c r="N22" s="13">
        <v>854</v>
      </c>
      <c r="O22" s="13">
        <v>144</v>
      </c>
    </row>
    <row r="23" spans="1:16" x14ac:dyDescent="0.25">
      <c r="A23" s="24" t="s">
        <v>7</v>
      </c>
      <c r="B23" s="21" t="s">
        <v>49</v>
      </c>
      <c r="C23" s="11">
        <v>6</v>
      </c>
      <c r="D23" s="6">
        <v>5</v>
      </c>
      <c r="E23" s="6">
        <v>1</v>
      </c>
      <c r="F23" s="6">
        <v>1</v>
      </c>
      <c r="G23" s="6">
        <v>1</v>
      </c>
      <c r="H23" s="6">
        <v>1</v>
      </c>
      <c r="I23" s="6"/>
      <c r="J23" s="6"/>
      <c r="K23" s="6"/>
      <c r="L23" s="6"/>
      <c r="M23" s="7"/>
      <c r="N23" s="15">
        <v>826</v>
      </c>
      <c r="O23" s="14">
        <v>137</v>
      </c>
    </row>
    <row r="24" spans="1:16" ht="15.75" thickBot="1" x14ac:dyDescent="0.3">
      <c r="A24" s="27" t="s">
        <v>8</v>
      </c>
      <c r="B24" s="22" t="s">
        <v>40</v>
      </c>
      <c r="C24" s="17">
        <v>8</v>
      </c>
      <c r="D24" s="18">
        <v>4</v>
      </c>
      <c r="E24" s="18">
        <v>2</v>
      </c>
      <c r="F24" s="18"/>
      <c r="G24" s="18">
        <v>1</v>
      </c>
      <c r="H24" s="18"/>
      <c r="I24" s="18"/>
      <c r="J24" s="18"/>
      <c r="K24" s="18"/>
      <c r="L24" s="18"/>
      <c r="M24" s="16"/>
      <c r="N24" s="19">
        <v>1085</v>
      </c>
      <c r="O24" s="19">
        <v>136</v>
      </c>
    </row>
    <row r="25" spans="1:16" x14ac:dyDescent="0.25">
      <c r="A25" s="23" t="s">
        <v>9</v>
      </c>
      <c r="B25" s="23" t="s">
        <v>32</v>
      </c>
      <c r="C25" s="2">
        <v>5</v>
      </c>
      <c r="D25" s="3">
        <v>7</v>
      </c>
      <c r="E25" s="3">
        <v>1</v>
      </c>
      <c r="F25" s="3">
        <v>2</v>
      </c>
      <c r="G25" s="3"/>
      <c r="H25" s="3"/>
      <c r="I25" s="3"/>
      <c r="J25" s="3"/>
      <c r="K25" s="3"/>
      <c r="L25" s="3"/>
      <c r="M25" s="4"/>
      <c r="N25" s="28">
        <v>1100</v>
      </c>
      <c r="O25" s="30">
        <v>134</v>
      </c>
    </row>
    <row r="26" spans="1:16" x14ac:dyDescent="0.25">
      <c r="A26" s="24" t="s">
        <v>10</v>
      </c>
      <c r="B26" s="24" t="s">
        <v>17</v>
      </c>
      <c r="C26" s="5">
        <v>8</v>
      </c>
      <c r="D26" s="6">
        <v>3</v>
      </c>
      <c r="E26" s="6">
        <v>1</v>
      </c>
      <c r="F26" s="6"/>
      <c r="G26" s="6"/>
      <c r="H26" s="6">
        <v>2</v>
      </c>
      <c r="I26" s="6">
        <v>1</v>
      </c>
      <c r="J26" s="6"/>
      <c r="K26" s="6"/>
      <c r="L26" s="6"/>
      <c r="M26" s="7"/>
      <c r="N26" s="15">
        <v>1465</v>
      </c>
      <c r="O26" s="14">
        <v>127</v>
      </c>
    </row>
    <row r="27" spans="1:16" x14ac:dyDescent="0.25">
      <c r="A27" s="24" t="s">
        <v>11</v>
      </c>
      <c r="B27" s="24" t="s">
        <v>18</v>
      </c>
      <c r="C27" s="5">
        <v>7</v>
      </c>
      <c r="D27" s="6">
        <v>5</v>
      </c>
      <c r="E27" s="6"/>
      <c r="F27" s="6"/>
      <c r="G27" s="6">
        <v>1</v>
      </c>
      <c r="H27" s="6">
        <v>1</v>
      </c>
      <c r="I27" s="6">
        <v>1</v>
      </c>
      <c r="J27" s="6"/>
      <c r="K27" s="6"/>
      <c r="L27" s="6"/>
      <c r="M27" s="7"/>
      <c r="N27" s="15">
        <v>1539</v>
      </c>
      <c r="O27" s="15">
        <v>122</v>
      </c>
    </row>
    <row r="28" spans="1:16" x14ac:dyDescent="0.25">
      <c r="A28" s="24" t="s">
        <v>12</v>
      </c>
      <c r="B28" s="24"/>
      <c r="C28" s="5">
        <v>6</v>
      </c>
      <c r="D28" s="6">
        <v>4</v>
      </c>
      <c r="E28" s="6">
        <v>4</v>
      </c>
      <c r="F28" s="6"/>
      <c r="G28" s="6"/>
      <c r="H28" s="6">
        <v>1</v>
      </c>
      <c r="I28" s="6"/>
      <c r="J28" s="6"/>
      <c r="K28" s="6"/>
      <c r="L28" s="6"/>
      <c r="M28" s="7"/>
      <c r="N28" s="34"/>
      <c r="O28" s="31"/>
    </row>
    <row r="29" spans="1:16" x14ac:dyDescent="0.25">
      <c r="A29" s="24" t="s">
        <v>13</v>
      </c>
      <c r="B29" s="24"/>
      <c r="C29" s="5">
        <v>6</v>
      </c>
      <c r="D29" s="6">
        <v>6</v>
      </c>
      <c r="E29" s="6"/>
      <c r="F29" s="6">
        <v>1</v>
      </c>
      <c r="G29" s="6">
        <v>2</v>
      </c>
      <c r="H29" s="6"/>
      <c r="I29" s="6"/>
      <c r="J29" s="6"/>
      <c r="K29" s="6"/>
      <c r="L29" s="6"/>
      <c r="M29" s="7"/>
      <c r="N29" s="34"/>
      <c r="O29" s="31"/>
    </row>
    <row r="30" spans="1:16" x14ac:dyDescent="0.25">
      <c r="A30" s="24" t="s">
        <v>14</v>
      </c>
      <c r="B30" s="24"/>
      <c r="C30" s="5">
        <v>4</v>
      </c>
      <c r="D30" s="6">
        <v>4</v>
      </c>
      <c r="E30" s="6">
        <v>2</v>
      </c>
      <c r="F30" s="6">
        <v>3</v>
      </c>
      <c r="G30" s="6"/>
      <c r="H30" s="6"/>
      <c r="I30" s="6">
        <v>1</v>
      </c>
      <c r="J30" s="6"/>
      <c r="K30" s="6"/>
      <c r="L30" s="6"/>
      <c r="M30" s="7">
        <v>1</v>
      </c>
      <c r="N30" s="34"/>
      <c r="O30" s="32"/>
      <c r="P30" s="33"/>
    </row>
    <row r="31" spans="1:16" x14ac:dyDescent="0.25">
      <c r="A31" s="24" t="s">
        <v>15</v>
      </c>
      <c r="B31" s="24"/>
      <c r="C31" s="5">
        <v>5</v>
      </c>
      <c r="D31" s="6">
        <v>4</v>
      </c>
      <c r="E31" s="6">
        <v>1</v>
      </c>
      <c r="F31" s="6"/>
      <c r="G31" s="6"/>
      <c r="H31" s="6">
        <v>1</v>
      </c>
      <c r="I31" s="6">
        <v>1</v>
      </c>
      <c r="J31" s="6">
        <v>1</v>
      </c>
      <c r="K31" s="6"/>
      <c r="L31" s="6">
        <v>1</v>
      </c>
      <c r="M31" s="7">
        <v>0</v>
      </c>
      <c r="N31" s="15"/>
      <c r="O31" s="15"/>
    </row>
    <row r="32" spans="1:16" x14ac:dyDescent="0.25">
      <c r="A32" s="25" t="s">
        <v>16</v>
      </c>
      <c r="B32" s="25"/>
      <c r="C32" s="8">
        <v>3</v>
      </c>
      <c r="D32" s="9">
        <v>6</v>
      </c>
      <c r="E32" s="9">
        <v>1</v>
      </c>
      <c r="F32" s="9">
        <v>1</v>
      </c>
      <c r="G32" s="9"/>
      <c r="H32" s="9">
        <v>1</v>
      </c>
      <c r="I32" s="9"/>
      <c r="J32" s="9"/>
      <c r="K32" s="9">
        <v>1</v>
      </c>
      <c r="L32" s="9">
        <v>1</v>
      </c>
      <c r="M32" s="10">
        <v>1</v>
      </c>
      <c r="N32" s="29"/>
      <c r="O32" s="29"/>
    </row>
  </sheetData>
  <sortState xmlns:xlrd2="http://schemas.microsoft.com/office/spreadsheetml/2017/richdata2" ref="B22:O29">
    <sortCondition descending="1" ref="O22:O29"/>
  </sortState>
  <mergeCells count="10">
    <mergeCell ref="A20:A21"/>
    <mergeCell ref="B20:B21"/>
    <mergeCell ref="C20:M20"/>
    <mergeCell ref="N20:N21"/>
    <mergeCell ref="O20:O21"/>
    <mergeCell ref="N3:N4"/>
    <mergeCell ref="O3:O4"/>
    <mergeCell ref="C3:M3"/>
    <mergeCell ref="A3:A4"/>
    <mergeCell ref="B3:B4"/>
  </mergeCells>
  <phoneticPr fontId="2" type="noConversion"/>
  <conditionalFormatting sqref="O22:O32">
    <cfRule type="cellIs" priority="12" operator="equal">
      <formula>0</formula>
    </cfRule>
  </conditionalFormatting>
  <conditionalFormatting sqref="O22:O32">
    <cfRule type="cellIs" dxfId="6" priority="11" operator="equal">
      <formula>0</formula>
    </cfRule>
  </conditionalFormatting>
  <conditionalFormatting sqref="N20:N32">
    <cfRule type="cellIs" dxfId="5" priority="10" operator="equal">
      <formula>0</formula>
    </cfRule>
  </conditionalFormatting>
  <conditionalFormatting sqref="O5:O15">
    <cfRule type="cellIs" priority="7" operator="equal">
      <formula>0</formula>
    </cfRule>
  </conditionalFormatting>
  <conditionalFormatting sqref="O5:O15">
    <cfRule type="cellIs" dxfId="4" priority="6" operator="equal">
      <formula>0</formula>
    </cfRule>
  </conditionalFormatting>
  <conditionalFormatting sqref="N5:N15">
    <cfRule type="cellIs" dxfId="3" priority="3" operator="equal">
      <formula>0</formula>
    </cfRule>
    <cfRule type="cellIs" dxfId="2" priority="5" operator="equal">
      <formula>0</formula>
    </cfRule>
  </conditionalFormatting>
  <conditionalFormatting sqref="C5:M15">
    <cfRule type="cellIs" dxfId="1" priority="4" operator="equal">
      <formula>0</formula>
    </cfRule>
  </conditionalFormatting>
  <conditionalFormatting sqref="A5:A15">
    <cfRule type="cellIs" priority="2" operator="equal">
      <formula>0</formula>
    </cfRule>
  </conditionalFormatting>
  <conditionalFormatting sqref="A5:A15">
    <cfRule type="cellIs" dxfId="0" priority="1" operator="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20"/>
  <sheetViews>
    <sheetView showGridLines="0" workbookViewId="0">
      <selection activeCell="M13" sqref="M13"/>
    </sheetView>
  </sheetViews>
  <sheetFormatPr baseColWidth="10" defaultRowHeight="15" x14ac:dyDescent="0.25"/>
  <cols>
    <col min="2" max="2" width="19.28515625" bestFit="1" customWidth="1"/>
    <col min="3" max="3" width="21.28515625" customWidth="1"/>
  </cols>
  <sheetData>
    <row r="2" spans="1:7" s="51" customFormat="1" ht="19.5" customHeight="1" x14ac:dyDescent="0.25">
      <c r="A2" s="60"/>
      <c r="B2" s="56" t="s">
        <v>33</v>
      </c>
      <c r="C2" s="56" t="s">
        <v>2</v>
      </c>
      <c r="D2" s="56"/>
      <c r="E2" s="56" t="s">
        <v>26</v>
      </c>
      <c r="F2" s="56" t="s">
        <v>27</v>
      </c>
      <c r="G2" s="57" t="s">
        <v>5</v>
      </c>
    </row>
    <row r="3" spans="1:7" x14ac:dyDescent="0.25">
      <c r="A3" s="63" t="s">
        <v>6</v>
      </c>
      <c r="B3" s="79" t="s">
        <v>28</v>
      </c>
      <c r="C3" s="82" t="s">
        <v>46</v>
      </c>
      <c r="D3" s="65">
        <v>144</v>
      </c>
      <c r="E3" s="85">
        <v>28</v>
      </c>
      <c r="F3" s="85">
        <f>ABS(D3-D5)</f>
        <v>15</v>
      </c>
      <c r="G3" s="88">
        <f>SUM(D3:D5)</f>
        <v>415</v>
      </c>
    </row>
    <row r="4" spans="1:7" x14ac:dyDescent="0.25">
      <c r="A4" s="61"/>
      <c r="B4" s="80"/>
      <c r="C4" s="94"/>
      <c r="D4" s="52">
        <v>142</v>
      </c>
      <c r="E4" s="86"/>
      <c r="F4" s="86"/>
      <c r="G4" s="89"/>
    </row>
    <row r="5" spans="1:7" x14ac:dyDescent="0.25">
      <c r="A5" s="64"/>
      <c r="B5" s="81"/>
      <c r="C5" s="95"/>
      <c r="D5" s="59">
        <v>129</v>
      </c>
      <c r="E5" s="87"/>
      <c r="F5" s="87"/>
      <c r="G5" s="90"/>
    </row>
    <row r="6" spans="1:7" x14ac:dyDescent="0.25">
      <c r="A6" s="63" t="s">
        <v>7</v>
      </c>
      <c r="B6" s="79" t="s">
        <v>29</v>
      </c>
      <c r="C6" s="82" t="s">
        <v>47</v>
      </c>
      <c r="D6" s="65">
        <v>137</v>
      </c>
      <c r="E6" s="85">
        <v>26</v>
      </c>
      <c r="F6" s="85">
        <f t="shared" ref="F6" si="0">ABS(D6-D8)</f>
        <v>3</v>
      </c>
      <c r="G6" s="88">
        <f>SUM(D6:D8)</f>
        <v>407</v>
      </c>
    </row>
    <row r="7" spans="1:7" x14ac:dyDescent="0.25">
      <c r="A7" s="61"/>
      <c r="B7" s="80"/>
      <c r="C7" s="94"/>
      <c r="D7" s="52">
        <v>136</v>
      </c>
      <c r="E7" s="86"/>
      <c r="F7" s="86"/>
      <c r="G7" s="89"/>
    </row>
    <row r="8" spans="1:7" x14ac:dyDescent="0.25">
      <c r="A8" s="64"/>
      <c r="B8" s="81"/>
      <c r="C8" s="95"/>
      <c r="D8" s="59">
        <v>134</v>
      </c>
      <c r="E8" s="87"/>
      <c r="F8" s="87"/>
      <c r="G8" s="90"/>
    </row>
    <row r="9" spans="1:7" x14ac:dyDescent="0.25">
      <c r="A9" s="63" t="s">
        <v>8</v>
      </c>
      <c r="B9" s="92" t="s">
        <v>30</v>
      </c>
      <c r="C9" s="94" t="s">
        <v>41</v>
      </c>
      <c r="D9" s="52">
        <v>135</v>
      </c>
      <c r="E9" s="86">
        <v>15</v>
      </c>
      <c r="F9" s="86">
        <f>ABS(D9-D11)</f>
        <v>8</v>
      </c>
      <c r="G9" s="89">
        <f>SUM(D9:D11)</f>
        <v>396</v>
      </c>
    </row>
    <row r="10" spans="1:7" x14ac:dyDescent="0.25">
      <c r="A10" s="61"/>
      <c r="B10" s="92"/>
      <c r="C10" s="94"/>
      <c r="D10" s="52">
        <v>134</v>
      </c>
      <c r="E10" s="86"/>
      <c r="F10" s="86"/>
      <c r="G10" s="89"/>
    </row>
    <row r="11" spans="1:7" x14ac:dyDescent="0.25">
      <c r="A11" s="64"/>
      <c r="B11" s="92"/>
      <c r="C11" s="94"/>
      <c r="D11" s="52">
        <v>127</v>
      </c>
      <c r="E11" s="86"/>
      <c r="F11" s="86"/>
      <c r="G11" s="89"/>
    </row>
    <row r="12" spans="1:7" x14ac:dyDescent="0.25">
      <c r="A12" s="61" t="s">
        <v>9</v>
      </c>
      <c r="B12" s="79" t="s">
        <v>25</v>
      </c>
      <c r="C12" s="82" t="s">
        <v>43</v>
      </c>
      <c r="D12" s="65">
        <v>133</v>
      </c>
      <c r="E12" s="85">
        <v>11</v>
      </c>
      <c r="F12" s="85">
        <f t="shared" ref="F12" si="1">ABS(D12-D14)</f>
        <v>20</v>
      </c>
      <c r="G12" s="88">
        <f>SUM(D12:D14)</f>
        <v>373</v>
      </c>
    </row>
    <row r="13" spans="1:7" x14ac:dyDescent="0.25">
      <c r="A13" s="61"/>
      <c r="B13" s="80"/>
      <c r="C13" s="94"/>
      <c r="D13" s="52">
        <v>127</v>
      </c>
      <c r="E13" s="86"/>
      <c r="F13" s="86"/>
      <c r="G13" s="89"/>
    </row>
    <row r="14" spans="1:7" x14ac:dyDescent="0.25">
      <c r="A14" s="61"/>
      <c r="B14" s="81"/>
      <c r="C14" s="95"/>
      <c r="D14" s="59">
        <v>113</v>
      </c>
      <c r="E14" s="87"/>
      <c r="F14" s="87"/>
      <c r="G14" s="90"/>
    </row>
    <row r="15" spans="1:7" x14ac:dyDescent="0.25">
      <c r="A15" s="63" t="s">
        <v>10</v>
      </c>
      <c r="B15" s="91" t="s">
        <v>44</v>
      </c>
      <c r="C15" s="82" t="s">
        <v>45</v>
      </c>
      <c r="D15" s="65">
        <v>136</v>
      </c>
      <c r="E15" s="85">
        <v>12</v>
      </c>
      <c r="F15" s="85">
        <f>ABS(D15-D17)</f>
        <v>23</v>
      </c>
      <c r="G15" s="88">
        <f>SUM(D15:D17)</f>
        <v>371</v>
      </c>
    </row>
    <row r="16" spans="1:7" x14ac:dyDescent="0.25">
      <c r="A16" s="61"/>
      <c r="B16" s="92"/>
      <c r="C16" s="94"/>
      <c r="D16" s="52">
        <v>122</v>
      </c>
      <c r="E16" s="86"/>
      <c r="F16" s="86"/>
      <c r="G16" s="89"/>
    </row>
    <row r="17" spans="1:7" x14ac:dyDescent="0.25">
      <c r="A17" s="62"/>
      <c r="B17" s="93"/>
      <c r="C17" s="95"/>
      <c r="D17" s="59">
        <v>113</v>
      </c>
      <c r="E17" s="87"/>
      <c r="F17" s="87"/>
      <c r="G17" s="90"/>
    </row>
    <row r="18" spans="1:7" x14ac:dyDescent="0.25">
      <c r="A18" s="63" t="s">
        <v>11</v>
      </c>
      <c r="B18" s="79" t="s">
        <v>31</v>
      </c>
      <c r="C18" s="82" t="s">
        <v>42</v>
      </c>
      <c r="D18" s="66">
        <v>124</v>
      </c>
      <c r="E18" s="85">
        <v>10</v>
      </c>
      <c r="F18" s="85">
        <f t="shared" ref="F18" si="2">ABS(D18-D20)</f>
        <v>124</v>
      </c>
      <c r="G18" s="88">
        <f>SUM(D18:D20)</f>
        <v>246</v>
      </c>
    </row>
    <row r="19" spans="1:7" x14ac:dyDescent="0.25">
      <c r="A19" s="61"/>
      <c r="B19" s="80"/>
      <c r="C19" s="83"/>
      <c r="D19" s="58">
        <v>122</v>
      </c>
      <c r="E19" s="86"/>
      <c r="F19" s="86"/>
      <c r="G19" s="89"/>
    </row>
    <row r="20" spans="1:7" x14ac:dyDescent="0.25">
      <c r="A20" s="64"/>
      <c r="B20" s="81"/>
      <c r="C20" s="84"/>
      <c r="D20" s="67"/>
      <c r="E20" s="87"/>
      <c r="F20" s="87"/>
      <c r="G20" s="90"/>
    </row>
  </sheetData>
  <mergeCells count="30">
    <mergeCell ref="B6:B8"/>
    <mergeCell ref="C6:C8"/>
    <mergeCell ref="E6:E8"/>
    <mergeCell ref="F6:F8"/>
    <mergeCell ref="G6:G8"/>
    <mergeCell ref="B3:B5"/>
    <mergeCell ref="C3:C5"/>
    <mergeCell ref="E3:E5"/>
    <mergeCell ref="F3:F5"/>
    <mergeCell ref="G3:G5"/>
    <mergeCell ref="B9:B11"/>
    <mergeCell ref="C9:C11"/>
    <mergeCell ref="E9:E11"/>
    <mergeCell ref="F9:F11"/>
    <mergeCell ref="G9:G11"/>
    <mergeCell ref="B12:B14"/>
    <mergeCell ref="C12:C14"/>
    <mergeCell ref="E12:E14"/>
    <mergeCell ref="F12:F14"/>
    <mergeCell ref="G12:G14"/>
    <mergeCell ref="B15:B17"/>
    <mergeCell ref="C15:C17"/>
    <mergeCell ref="E15:E17"/>
    <mergeCell ref="F15:F17"/>
    <mergeCell ref="G15:G17"/>
    <mergeCell ref="B18:B20"/>
    <mergeCell ref="C18:C20"/>
    <mergeCell ref="E18:E20"/>
    <mergeCell ref="F18:F20"/>
    <mergeCell ref="G18:G20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Einzelwertung</vt:lpstr>
      <vt:lpstr>Mannschaftswertung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Jörn Hasenbeck</dc:creator>
  <cp:lastModifiedBy>Home</cp:lastModifiedBy>
  <dcterms:created xsi:type="dcterms:W3CDTF">2022-04-02T07:59:46Z</dcterms:created>
  <dcterms:modified xsi:type="dcterms:W3CDTF">2023-04-06T14:21:28Z</dcterms:modified>
</cp:coreProperties>
</file>